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<sst xmlns="http://schemas.openxmlformats.org/spreadsheetml/2006/main" count="63" uniqueCount="63">
  <si>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</si>
  <si>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GBD020</t>
  </si>
  <si>
    <t xml:space="preserve">m²</t>
  </si>
  <si>
    <t xml:space="preserve">Dallage ventilé en béton.</t>
  </si>
  <si>
    <r>
      <rPr>
        <sz val="8.25"/>
        <color rgb="FF000000"/>
        <rFont val="Arial"/>
        <family val="2"/>
      </rPr>
      <t xml:space="preserve">Dallage ventilé en béton armé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hauteur, sur coffrage perdu de modules en polypropylène recyclé,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</t>
    </r>
    <r>
      <rPr>
        <b/>
        <sz val="8.25"/>
        <color rgb="FF000000"/>
        <rFont val="Arial"/>
        <family val="2"/>
      </rPr>
      <t xml:space="preserve">treillis soudé PAF 10 200x200 mm en acier Fe E 500</t>
    </r>
    <r>
      <rPr>
        <sz val="8.25"/>
        <color rgb="FF000000"/>
        <rFont val="Arial"/>
        <family val="2"/>
      </rPr>
      <t xml:space="preserve"> comme armature de répartition, placé sur des séparateurs homologués en couche de compression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d'épaisseur; </t>
    </r>
    <r>
      <rPr>
        <b/>
        <sz val="8.25"/>
        <color rgb="FF000000"/>
        <rFont val="Arial"/>
        <family val="2"/>
      </rPr>
      <t xml:space="preserve">avec des joints de retrait de 5 mm d'épaisseur, réalisés avec une scie à disque, en formant un quadrillage</t>
    </r>
    <r>
      <rPr>
        <sz val="8.25"/>
        <color rgb="FF000000"/>
        <rFont val="Arial"/>
        <family val="2"/>
      </rPr>
      <t xml:space="preserve">; le tout appuyé sur une base de béton de propreté. Comprend le panneau de polystyrène expansé de 3 cm d'épaisseur, pour l'exécution des joints de rétraction.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</si>
  <si>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</si>
  <si>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</si>
  <si>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</si>
  <si>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</si>
  <si>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</si>
  <si>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</si>
  <si>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mt07cid010j</t>
  </si>
  <si>
    <t xml:space="preserve">Coffrage perdu de modules en polypropylène recyclé, de 50x50x20 cm, pour dallages et vides sanitaires ventilés.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</si>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</sst>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9.640000</v>
      </c>
      <c r="H9" s="12">
        <f ca="1">ROUND(INDIRECT(ADDRESS(ROW()+(0), COLUMN()+(-3), 1))*INDIRECT(ADDRESS(ROW()+(0), COLUMN()+(-1), 1)), 2)</f>
        <v>10.120000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2.000000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2.740000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0.010000</v>
      </c>
    </row>
    <row r="12" spans="1:8" ht="34.50" thickBot="1" customHeight="1">
      <c r="A12" s="13" t="s">
        <v>20</v>
      </c>
      <c r="B12" s="13"/>
      <c r="C12" s="13"/>
      <c r="D12" s="13" t="s">
        <v>21</v>
      </c>
      <c r="E12" s="14">
        <v>1.100000</v>
      </c>
      <c r="F12" s="15" t="s">
        <v>22</v>
      </c>
      <c r="G12" s="16">
        <v>2.320000</v>
      </c>
      <c r="H12" s="16">
        <f ca="1">ROUND(INDIRECT(ADDRESS(ROW()+(0), COLUMN()+(-3), 1))*INDIRECT(ADDRESS(ROW()+(0), COLUMN()+(-1), 1)), 2)</f>
        <v>2.550000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0.097000</v>
      </c>
      <c r="F13" s="15" t="s">
        <v>25</v>
      </c>
      <c r="G13" s="16">
        <v>133.000000</v>
      </c>
      <c r="H13" s="16">
        <f ca="1">ROUND(INDIRECT(ADDRESS(ROW()+(0), COLUMN()+(-3), 1))*INDIRECT(ADDRESS(ROW()+(0), COLUMN()+(-1), 1)), 2)</f>
        <v>12.900000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0.080000</v>
      </c>
      <c r="H14" s="16">
        <f ca="1">ROUND(INDIRECT(ADDRESS(ROW()+(0), COLUMN()+(-3), 1))*INDIRECT(ADDRESS(ROW()+(0), COLUMN()+(-1), 1)), 2)</f>
        <v>0.080000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0.092000</v>
      </c>
      <c r="F15" s="15" t="s">
        <v>31</v>
      </c>
      <c r="G15" s="16">
        <v>2.010000</v>
      </c>
      <c r="H15" s="16">
        <f ca="1">ROUND(INDIRECT(ADDRESS(ROW()+(0), COLUMN()+(-3), 1))*INDIRECT(ADDRESS(ROW()+(0), COLUMN()+(-1), 1)), 2)</f>
        <v>0.180000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0.082000</v>
      </c>
      <c r="F16" s="15" t="s">
        <v>34</v>
      </c>
      <c r="G16" s="16">
        <v>4.660000</v>
      </c>
      <c r="H16" s="16">
        <f ca="1">ROUND(INDIRECT(ADDRESS(ROW()+(0), COLUMN()+(-3), 1))*INDIRECT(ADDRESS(ROW()+(0), COLUMN()+(-1), 1)), 2)</f>
        <v>0.380000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0.075000</v>
      </c>
      <c r="F17" s="15" t="s">
        <v>37</v>
      </c>
      <c r="G17" s="16">
        <v>9.480000</v>
      </c>
      <c r="H17" s="16">
        <f ca="1">ROUND(INDIRECT(ADDRESS(ROW()+(0), COLUMN()+(-3), 1))*INDIRECT(ADDRESS(ROW()+(0), COLUMN()+(-1), 1)), 2)</f>
        <v>0.710000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0.011000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0.280000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0.011000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0.250000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0.020000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0.520000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0.020000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0.460000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0.020000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0.520000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0.088000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2.030000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>
        <v>0.076000</v>
      </c>
      <c r="F24" s="19" t="s">
        <v>58</v>
      </c>
      <c r="G24" s="20">
        <v>21.290000</v>
      </c>
      <c r="H24" s="20">
        <f ca="1">ROUND(INDIRECT(ADDRESS(ROW()+(0), COLUMN()+(-3), 1))*INDIRECT(ADDRESS(ROW()+(0), COLUMN()+(-1), 1)), 2)</f>
        <v>1.620000</v>
      </c>
    </row>
    <row r="25" spans="1:8" ht="13.50" thickBot="1" customHeight="1">
      <c r="A25" s="17"/>
      <c r="B25" s="17"/>
      <c r="C25" s="17"/>
      <c r="D25" s="4" t="s">
        <v>59</v>
      </c>
      <c r="E25" s="21">
        <v>2.000000</v>
      </c>
      <c r="F25" s="22" t="s">
        <v>60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35.350000</v>
      </c>
      <c r="H25" s="23">
        <f ca="1">ROUND(INDIRECT(ADDRESS(ROW()+(0), COLUMN()+(-3), 1))*INDIRECT(ADDRESS(ROW()+(0), COLUMN()+(-1), 1))/100, 2)</f>
        <v>0.710000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36.060000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