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<sst xmlns="http://schemas.openxmlformats.org/spreadsheetml/2006/main" count="45" uniqueCount="45">
  <si>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</si>
  <si>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</si>
  <si>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</si>
  <si>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</si>
  <si>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d'épaisseur, avec une largeur de 80 à 300 cm et allant jusqu'à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profondeur, ou jusqu'à rencontrer de la roche ou des couches dures de terrain, dans un terrain cohésif stable sans rejet dans le SPT, sans utilisation de boues thixotropiques; réalisé avec </t>
    </r>
    <r>
      <rPr>
        <b/>
        <sz val="8.25"/>
        <color rgb="FF000000"/>
        <rFont val="Arial"/>
        <family val="2"/>
      </rPr>
      <t xml:space="preserve">béton C25/30 (XC1(F); D10; S4; Cl 0,4) prêt à l'emploi, et coulage depuis le camion</t>
    </r>
    <r>
      <rPr>
        <sz val="8.25"/>
        <color rgb="FF000000"/>
        <rFont val="Arial"/>
        <family val="2"/>
      </rPr>
      <t xml:space="preserve">, à l'aide d'un tube plongeur,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</si>
  <si>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</si>
  <si>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</si>
  <si>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</si>
  <si>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</si>
  <si>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</si>
  <si>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</si>
  <si>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mt07aco020l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</si>
  <si>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</si>
  <si>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</si>
  <si>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</si>
  <si>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</si>
  <si>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</si>
  <si>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</si>
  <si>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</si>
  <si>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</si>
  <si>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</si>
  <si>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 D10; S4; Cl 0,4), prêt à l'emploi, selon NF EN 206-1.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</si>
  <si>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</si>
  <si>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</si>
  <si>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</si>
  <si>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</si>
  <si>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</si>
  <si>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</si>
  <si>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</si>
  <si>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</si>
  <si>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</si>
  <si>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</si>
  <si>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</si>
  <si>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</si>
  <si>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</si>
  <si>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</si>
  <si>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</si>
  <si>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</si>
  <si>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</si>
  <si>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</si>
  <si>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</si>
  <si>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</si>
  <si>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</si>
  <si>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5,70€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</si>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</sst>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2.000000</v>
      </c>
      <c r="F9" s="10" t="s">
        <v>13</v>
      </c>
      <c r="G9" s="12">
        <v>0.090000</v>
      </c>
      <c r="H9" s="12">
        <f ca="1">ROUND(INDIRECT(ADDRESS(ROW()+(0), COLUMN()+(-3),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41.100000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0.385000</v>
      </c>
      <c r="F12" s="15" t="s">
        <v>22</v>
      </c>
      <c r="G12" s="16">
        <v>137.500000</v>
      </c>
      <c r="H12" s="16">
        <f ca="1">ROUND(INDIRECT(ADDRESS(ROW()+(0), COLUMN()+(-3), 1))*INDIRECT(ADDRESS(ROW()+(0), COLUMN()+(-1), 1)), 2)</f>
        <v>52.940000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0.442000</v>
      </c>
      <c r="F13" s="15" t="s">
        <v>25</v>
      </c>
      <c r="G13" s="16">
        <v>45.930000</v>
      </c>
      <c r="H13" s="16">
        <f ca="1">ROUND(INDIRECT(ADDRESS(ROW()+(0), COLUMN()+(-3), 1))*INDIRECT(ADDRESS(ROW()+(0), COLUMN()+(-1), 1)), 2)</f>
        <v>20.300000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0.101000</v>
      </c>
      <c r="F14" s="15" t="s">
        <v>28</v>
      </c>
      <c r="G14" s="16">
        <v>66.840000</v>
      </c>
      <c r="H14" s="16">
        <f ca="1">ROUND(INDIRECT(ADDRESS(ROW()+(0), COLUMN()+(-3), 1))*INDIRECT(ADDRESS(ROW()+(0), COLUMN()+(-1), 1)), 2)</f>
        <v>6.750000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0.167000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4.330000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0.167000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3.850000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0.086000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2.230000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0.342000</v>
      </c>
      <c r="F18" s="19" t="s">
        <v>40</v>
      </c>
      <c r="G18" s="20">
        <v>23.030000</v>
      </c>
      <c r="H18" s="20">
        <f ca="1">ROUND(INDIRECT(ADDRESS(ROW()+(0), COLUMN()+(-3), 1))*INDIRECT(ADDRESS(ROW()+(0), COLUMN()+(-1), 1)), 2)</f>
        <v>7.880000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139.760000</v>
      </c>
      <c r="H19" s="23">
        <f ca="1">ROUND(INDIRECT(ADDRESS(ROW()+(0), COLUMN()+(-3), 1))*INDIRECT(ADDRESS(ROW()+(0), COLUMN()+(-1), 1))/100, 2)</f>
        <v>2.800000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142.560000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