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<sst xmlns="http://schemas.openxmlformats.org/spreadsheetml/2006/main" count="27" uniqueCount="27">
  <si>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</si>
  <si>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VPP040</t>
  </si>
  <si>
    <t xml:space="preserve">m²</t>
  </si>
  <si>
    <t xml:space="preserve">Sous-base en béton.</t>
  </si>
  <si>
    <r>
      <rPr>
        <sz val="8.25"/>
        <color rgb="FF000000"/>
        <rFont val="Arial"/>
        <family val="2"/>
      </rPr>
      <t xml:space="preserve">Sous-base </t>
    </r>
    <r>
      <rPr>
        <b/>
        <sz val="8.25"/>
        <color rgb="FF000000"/>
        <rFont val="Arial"/>
        <family val="2"/>
      </rPr>
      <t xml:space="preserve">en béton massif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cm d'épaisseur, réalisée avec </t>
    </r>
    <r>
      <rPr>
        <b/>
        <sz val="8.25"/>
        <color rgb="FF000000"/>
        <rFont val="Arial"/>
        <family val="2"/>
      </rPr>
      <t xml:space="preserve">béton C16/20 (X0(F); D10; S3; Cl 1,0) prêt à l'emploi et coulage depuis le camion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extension et vibrage manuel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finition talochée, pour son utilisation future en tant que support de revêtement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</si>
  <si>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</si>
  <si>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</si>
  <si>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</si>
  <si>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</si>
  <si>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</si>
  <si>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</si>
  <si>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mt10hmf030h</t>
  </si>
  <si>
    <t xml:space="preserve">Béton massif C16/20 (X0(F); D10; S3; Cl 1,0), prêt à l'emploi, selon NF EN 206-1.</t>
  </si>
  <si>
    <t xml:space="preserve">m³</t>
  </si>
  <si>
    <t xml:space="preserve">mq06vib020</t>
  </si>
  <si>
    <t xml:space="preserve">Règle vibrante de 3 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</si>
  <si>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</si>
  <si>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</si>
  <si>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</si>
  <si>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</si>
  <si>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</si>
  <si>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</si>
  <si>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</si>
  <si>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</si>
  <si>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</si>
  <si>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1,37€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</si>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</sst>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0.158000</v>
      </c>
      <c r="F9" s="10" t="s">
        <v>13</v>
      </c>
      <c r="G9" s="12">
        <v>104.370000</v>
      </c>
      <c r="H9" s="12">
        <f ca="1">ROUND(INDIRECT(ADDRESS(ROW()+(0), COLUMN()+(-3), 1))*INDIRECT(ADDRESS(ROW()+(0), COLUMN()+(-1), 1)), 2)</f>
        <v>16.490000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0.093000</v>
      </c>
      <c r="F10" s="15" t="s">
        <v>16</v>
      </c>
      <c r="G10" s="16">
        <v>4.730000</v>
      </c>
      <c r="H10" s="16">
        <f ca="1">ROUND(INDIRECT(ADDRESS(ROW()+(0), COLUMN()+(-3), 1))*INDIRECT(ADDRESS(ROW()+(0), COLUMN()+(-1), 1)), 2)</f>
        <v>0.440000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0.048000</v>
      </c>
      <c r="F11" s="15" t="s">
        <v>19</v>
      </c>
      <c r="G11" s="16">
        <v>24.670000</v>
      </c>
      <c r="H11" s="16">
        <f ca="1">ROUND(INDIRECT(ADDRESS(ROW()+(0), COLUMN()+(-3), 1))*INDIRECT(ADDRESS(ROW()+(0), COLUMN()+(-1), 1)), 2)</f>
        <v>1.180000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0.048000</v>
      </c>
      <c r="F12" s="19" t="s">
        <v>22</v>
      </c>
      <c r="G12" s="20">
        <v>21.930000</v>
      </c>
      <c r="H12" s="20">
        <f ca="1">ROUND(INDIRECT(ADDRESS(ROW()+(0), COLUMN()+(-3), 1))*INDIRECT(ADDRESS(ROW()+(0), COLUMN()+(-1), 1)), 2)</f>
        <v>1.050000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19.160000</v>
      </c>
      <c r="H13" s="23">
        <f ca="1">ROUND(INDIRECT(ADDRESS(ROW()+(0), COLUMN()+(-3), 1))*INDIRECT(ADDRESS(ROW()+(0), COLUMN()+(-1), 1))/100, 2)</f>
        <v>0.380000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19.540000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