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<sst xmlns="http://schemas.openxmlformats.org/spreadsheetml/2006/main" count="29" uniqueCount="29">
  <si>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</si>
  <si>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BGI050</t>
  </si>
  <si>
    <t xml:space="preserve">m³</t>
  </si>
  <si>
    <t xml:space="preserve">Béton à ferrailler.</t>
  </si>
  <si>
    <r>
      <rPr>
        <b/>
        <sz val="7.80"/>
        <color rgb="FF000000"/>
        <rFont val="A"/>
        <family val="2"/>
      </rPr>
      <t xml:space="preserve">Béton C20/25 (XC1(F); D10; S3; Cl 1,0) prêt à l'emploi, et coulage à la pompe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radier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</si>
  <si>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</si>
  <si>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</si>
  <si>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</si>
  <si>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</si>
  <si>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</si>
  <si>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</si>
  <si>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mt10haf030fODc</t>
  </si>
  <si>
    <t xml:space="preserve">Béton C20/25 (XC1(F) D10; S3; Cl 1,0), prêt à l'emploi, selon NF EN 206-1.</t>
  </si>
  <si>
    <t xml:space="preserve">m³</t>
  </si>
  <si>
    <t xml:space="preserve">mq06bhe010</t>
  </si>
  <si>
    <t xml:space="preserve">Camion pompe stationné sur chantier, pour pompage de béton. Comprend le déplacement.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</si>
  <si>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</si>
  <si>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</si>
  <si>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</si>
  <si>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</si>
  <si>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</si>
  <si>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</si>
  <si>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</si>
  <si>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</si>
  <si>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</si>
  <si>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</si>
  <si>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</si>
  <si>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4,93€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</si>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</sst>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41" customWidth="1"/>
    <col min="3" max="3" width="1.17" customWidth="1"/>
    <col min="4" max="4" width="64.1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1.050000</v>
      </c>
      <c r="F8" s="14" t="s">
        <v>13</v>
      </c>
      <c r="G8" s="16">
        <v>137.500000</v>
      </c>
      <c r="H8" s="16">
        <f ca="1">ROUND(INDIRECT(ADDRESS(ROW()+(0), COLUMN()+(-3), 1))*INDIRECT(ADDRESS(ROW()+(0), COLUMN()+(-1), 1)), 2)</f>
        <v>144.380000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0.048000</v>
      </c>
      <c r="F9" s="19" t="s">
        <v>16</v>
      </c>
      <c r="G9" s="20">
        <v>170.000000</v>
      </c>
      <c r="H9" s="20">
        <f ca="1">ROUND(INDIRECT(ADDRESS(ROW()+(0), COLUMN()+(-3), 1))*INDIRECT(ADDRESS(ROW()+(0), COLUMN()+(-1), 1)), 2)</f>
        <v>8.160000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0.012000</v>
      </c>
      <c r="F10" s="19" t="s">
        <v>19</v>
      </c>
      <c r="G10" s="20">
        <v>25.310000</v>
      </c>
      <c r="H10" s="20">
        <f ca="1">ROUND(INDIRECT(ADDRESS(ROW()+(0), COLUMN()+(-3), 1))*INDIRECT(ADDRESS(ROW()+(0), COLUMN()+(-1), 1)), 2)</f>
        <v>0.300000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>
        <v>0.159000</v>
      </c>
      <c r="F11" s="23" t="s">
        <v>22</v>
      </c>
      <c r="G11" s="24">
        <v>22.460000</v>
      </c>
      <c r="H11" s="24">
        <f ca="1">ROUND(INDIRECT(ADDRESS(ROW()+(0), COLUMN()+(-3), 1))*INDIRECT(ADDRESS(ROW()+(0), COLUMN()+(-1), 1)), 2)</f>
        <v>3.570000</v>
      </c>
    </row>
    <row r="12" spans="1:8" ht="12.00" thickBot="1" customHeight="1">
      <c r="A12" s="17"/>
      <c r="B12" s="17"/>
      <c r="C12" s="17"/>
      <c r="D12" s="10" t="s">
        <v>23</v>
      </c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156.410000</v>
      </c>
      <c r="H12" s="16">
        <f ca="1">ROUND(INDIRECT(ADDRESS(ROW()+(0), COLUMN()+(-3), 1))*INDIRECT(ADDRESS(ROW()+(0), COLUMN()+(-1), 1))/100, 2)</f>
        <v>3.130000</v>
      </c>
    </row>
    <row r="13" spans="1:8" ht="12.00" thickBot="1" customHeight="1">
      <c r="A13" s="21"/>
      <c r="B13" s="21"/>
      <c r="C13" s="21"/>
      <c r="D13" s="21" t="s">
        <v>25</v>
      </c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159.540000</v>
      </c>
      <c r="H13" s="24">
        <f ca="1">ROUND(INDIRECT(ADDRESS(ROW()+(0), COLUMN()+(-3), 1))*INDIRECT(ADDRESS(ROW()+(0), COLUMN()+(-1), 1))/100, 2)</f>
        <v>4.790000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164.330000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