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<sst xmlns="http://schemas.openxmlformats.org/spreadsheetml/2006/main" count="39" uniqueCount="39">
  <si>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</si>
  <si>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GFI010</t>
  </si>
  <si>
    <t xml:space="preserve">m³</t>
  </si>
  <si>
    <t xml:space="preserve">Semelle de fondation en béton armé.</t>
  </si>
  <si>
    <r>
      <rPr>
        <sz val="8.25"/>
        <color rgb="FF000000"/>
        <rFont val="Arial"/>
        <family val="2"/>
      </rPr>
      <t xml:space="preserve">Semelle de fondation en béton armé, réalisée avec </t>
    </r>
    <r>
      <rPr>
        <b/>
        <sz val="8.25"/>
        <color rgb="FF000000"/>
        <rFont val="Arial"/>
        <family val="2"/>
      </rPr>
      <t xml:space="preserve">béton C25/30 (XC1(F); D10; S3; Cl 0,4) prêt à l'emploi, et coulage depuis le camion</t>
    </r>
    <r>
      <rPr>
        <sz val="8.25"/>
        <color rgb="FF000000"/>
        <rFont val="Arial"/>
        <family val="2"/>
      </rPr>
      <t xml:space="preserve">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quantité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</si>
  <si>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</si>
  <si>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</si>
  <si>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</si>
  <si>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</si>
  <si>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</si>
  <si>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</si>
  <si>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</si>
  <si>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</si>
  <si>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</si>
  <si>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</si>
  <si>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</si>
  <si>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</si>
  <si>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</si>
  <si>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</si>
  <si>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</si>
  <si>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</si>
  <si>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</si>
  <si>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</si>
  <si>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</si>
  <si>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</si>
  <si>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</si>
  <si>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</si>
  <si>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</si>
  <si>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</si>
  <si>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</si>
  <si>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</si>
  <si>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</si>
  <si>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</si>
  <si>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</si>
  <si>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</si>
  <si>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</si>
  <si>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</si>
  <si>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7,09€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</si>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</sst>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53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8.000000</v>
      </c>
      <c r="F9" s="10" t="s">
        <v>13</v>
      </c>
      <c r="G9" s="12">
        <v>0.130000</v>
      </c>
      <c r="H9" s="12">
        <f ca="1">ROUND(INDIRECT(ADDRESS(ROW()+(0), COLUMN()+(-3), 1))*INDIRECT(ADDRESS(ROW()+(0), COLUMN()+(-1), 1)), 2)</f>
        <v>1.040000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50.000000</v>
      </c>
      <c r="F10" s="15" t="s">
        <v>16</v>
      </c>
      <c r="G10" s="16">
        <v>1.370000</v>
      </c>
      <c r="H10" s="16">
        <f ca="1">ROUND(INDIRECT(ADDRESS(ROW()+(0), COLUMN()+(-3), 1))*INDIRECT(ADDRESS(ROW()+(0), COLUMN()+(-1), 1)), 2)</f>
        <v>68.500000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0.200000</v>
      </c>
      <c r="F11" s="15" t="s">
        <v>19</v>
      </c>
      <c r="G11" s="16">
        <v>1.100000</v>
      </c>
      <c r="H11" s="16">
        <f ca="1">ROUND(INDIRECT(ADDRESS(ROW()+(0), COLUMN()+(-3), 1))*INDIRECT(ADDRESS(ROW()+(0), COLUMN()+(-1), 1)), 2)</f>
        <v>0.220000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1.100000</v>
      </c>
      <c r="F12" s="15" t="s">
        <v>22</v>
      </c>
      <c r="G12" s="16">
        <v>133.000000</v>
      </c>
      <c r="H12" s="16">
        <f ca="1">ROUND(INDIRECT(ADDRESS(ROW()+(0), COLUMN()+(-3), 1))*INDIRECT(ADDRESS(ROW()+(0), COLUMN()+(-1), 1)), 2)</f>
        <v>146.300000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0.095000</v>
      </c>
      <c r="F13" s="15" t="s">
        <v>25</v>
      </c>
      <c r="G13" s="16">
        <v>25.900000</v>
      </c>
      <c r="H13" s="16">
        <f ca="1">ROUND(INDIRECT(ADDRESS(ROW()+(0), COLUMN()+(-3), 1))*INDIRECT(ADDRESS(ROW()+(0), COLUMN()+(-1), 1)), 2)</f>
        <v>2.460000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0.143000</v>
      </c>
      <c r="F14" s="15" t="s">
        <v>28</v>
      </c>
      <c r="G14" s="16">
        <v>23.030000</v>
      </c>
      <c r="H14" s="16">
        <f ca="1">ROUND(INDIRECT(ADDRESS(ROW()+(0), COLUMN()+(-3), 1))*INDIRECT(ADDRESS(ROW()+(0), COLUMN()+(-1), 1)), 2)</f>
        <v>3.290000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0.060000</v>
      </c>
      <c r="F15" s="15" t="s">
        <v>31</v>
      </c>
      <c r="G15" s="16">
        <v>25.900000</v>
      </c>
      <c r="H15" s="16">
        <f ca="1">ROUND(INDIRECT(ADDRESS(ROW()+(0), COLUMN()+(-3), 1))*INDIRECT(ADDRESS(ROW()+(0), COLUMN()+(-1), 1)), 2)</f>
        <v>1.550000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>
        <v>0.357000</v>
      </c>
      <c r="F16" s="19" t="s">
        <v>34</v>
      </c>
      <c r="G16" s="20">
        <v>23.030000</v>
      </c>
      <c r="H16" s="20">
        <f ca="1">ROUND(INDIRECT(ADDRESS(ROW()+(0), COLUMN()+(-3), 1))*INDIRECT(ADDRESS(ROW()+(0), COLUMN()+(-1), 1)), 2)</f>
        <v>8.220000</v>
      </c>
    </row>
    <row r="17" spans="1:8" ht="13.50" thickBot="1" customHeight="1">
      <c r="A17" s="17"/>
      <c r="B17" s="17"/>
      <c r="C17" s="17"/>
      <c r="D17" s="4" t="s">
        <v>35</v>
      </c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231.580000</v>
      </c>
      <c r="H17" s="23">
        <f ca="1">ROUND(INDIRECT(ADDRESS(ROW()+(0), COLUMN()+(-3), 1))*INDIRECT(ADDRESS(ROW()+(0), COLUMN()+(-1), 1))/100, 2)</f>
        <v>4.630000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236.210000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