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<sst xmlns="http://schemas.openxmlformats.org/spreadsheetml/2006/main" count="24" uniqueCount="24">
  <si>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</si>
  <si>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GIB030</t>
  </si>
  <si>
    <t xml:space="preserve">m³</t>
  </si>
  <si>
    <t xml:space="preserve">Béton massif.</t>
  </si>
  <si>
    <r>
      <rPr>
        <b/>
        <sz val="8.25"/>
        <color rgb="FF000000"/>
        <rFont val="Arial"/>
        <family val="2"/>
      </rPr>
      <t xml:space="preserve">Béton C12/15 (X0(F); D10; S3; Cl 1,0) prêt à l'emploi et coulage depuis le camion</t>
    </r>
    <r>
      <rPr>
        <sz val="8.25"/>
        <color rgb="FF000000"/>
        <rFont val="Arial"/>
        <family val="2"/>
      </rPr>
      <t xml:space="preserve">, pour la réalisation de </t>
    </r>
    <r>
      <rPr>
        <b/>
        <sz val="8.25"/>
        <color rgb="FF000000"/>
        <rFont val="Arial"/>
        <family val="2"/>
      </rPr>
      <t xml:space="preserve">semelle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</si>
  <si>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</si>
  <si>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</si>
  <si>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</si>
  <si>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</si>
  <si>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</si>
  <si>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</si>
  <si>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mt10hmf030b</t>
  </si>
  <si>
    <t xml:space="preserve">Béton massif C12/15 (X0(F); D10; S3; Cl 1,0), prêt à l'emploi, selon NF EN 206-1.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</si>
  <si>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</si>
  <si>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</si>
  <si>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</si>
  <si>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</si>
  <si>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</si>
  <si>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</si>
  <si>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</si>
  <si>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</si>
  <si>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</si>
  <si>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3,68€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</si>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</sst>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0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101.600000</v>
      </c>
      <c r="H9" s="12">
        <f ca="1">ROUND(INDIRECT(ADDRESS(ROW()+(0), COLUMN()+(-3), 1))*INDIRECT(ADDRESS(ROW()+(0), COLUMN()+(-1), 1)), 2)</f>
        <v>111.760000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0.060000</v>
      </c>
      <c r="F10" s="15" t="s">
        <v>16</v>
      </c>
      <c r="G10" s="16">
        <v>25.900000</v>
      </c>
      <c r="H10" s="16">
        <f ca="1">ROUND(INDIRECT(ADDRESS(ROW()+(0), COLUMN()+(-3), 1))*INDIRECT(ADDRESS(ROW()+(0), COLUMN()+(-1), 1)), 2)</f>
        <v>1.550000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0.298000</v>
      </c>
      <c r="F11" s="19" t="s">
        <v>19</v>
      </c>
      <c r="G11" s="20">
        <v>23.030000</v>
      </c>
      <c r="H11" s="20">
        <f ca="1">ROUND(INDIRECT(ADDRESS(ROW()+(0), COLUMN()+(-3), 1))*INDIRECT(ADDRESS(ROW()+(0), COLUMN()+(-1), 1)), 2)</f>
        <v>6.860000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120.170000</v>
      </c>
      <c r="H12" s="23">
        <f ca="1">ROUND(INDIRECT(ADDRESS(ROW()+(0), COLUMN()+(-3), 1))*INDIRECT(ADDRESS(ROW()+(0), COLUMN()+(-1), 1))/100, 2)</f>
        <v>2.400000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122.570000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